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720" yWindow="945" windowWidth="28035" windowHeight="13530"/>
  </bookViews>
  <sheets>
    <sheet name="Taul1" sheetId="1" r:id="rId1"/>
    <sheet name="Taul2" sheetId="2" r:id="rId2"/>
    <sheet name="Taul3" sheetId="3" r:id="rId3"/>
  </sheets>
  <calcPr calcId="125725"/>
</workbook>
</file>

<file path=xl/calcChain.xml><?xml version="1.0" encoding="utf-8"?>
<calcChain xmlns="http://schemas.openxmlformats.org/spreadsheetml/2006/main">
  <c r="E33" i="1"/>
  <c r="D33"/>
  <c r="C33"/>
  <c r="E32"/>
  <c r="D32"/>
  <c r="C32"/>
  <c r="E31"/>
  <c r="C31" s="1"/>
  <c r="D31"/>
  <c r="E30"/>
  <c r="D30"/>
  <c r="C30" s="1"/>
  <c r="E29"/>
  <c r="D29"/>
  <c r="C29"/>
  <c r="E28"/>
  <c r="D28"/>
  <c r="C28"/>
  <c r="E27"/>
  <c r="C27" s="1"/>
  <c r="D27"/>
  <c r="E26"/>
  <c r="D26"/>
  <c r="C26" s="1"/>
  <c r="E25"/>
  <c r="D25"/>
  <c r="C25"/>
  <c r="E24"/>
  <c r="D24"/>
  <c r="C24"/>
  <c r="E23"/>
  <c r="C23" s="1"/>
  <c r="D23"/>
  <c r="E22"/>
  <c r="D22"/>
  <c r="C22" s="1"/>
  <c r="E21"/>
  <c r="D21"/>
  <c r="C21"/>
  <c r="E20"/>
  <c r="D20"/>
  <c r="C20"/>
  <c r="E19"/>
  <c r="C19" s="1"/>
  <c r="D19"/>
  <c r="E18"/>
  <c r="D18"/>
  <c r="C18" s="1"/>
  <c r="E17"/>
  <c r="D17"/>
  <c r="C17"/>
  <c r="E16"/>
  <c r="D16"/>
  <c r="C16"/>
  <c r="E15"/>
  <c r="C15" s="1"/>
  <c r="D15"/>
  <c r="E14"/>
  <c r="D14"/>
  <c r="C14" s="1"/>
  <c r="E13"/>
  <c r="D13"/>
  <c r="C13"/>
  <c r="E12"/>
  <c r="D12"/>
  <c r="C12"/>
  <c r="E11"/>
  <c r="C11" s="1"/>
  <c r="D11"/>
  <c r="E10"/>
  <c r="D10"/>
  <c r="C10" s="1"/>
</calcChain>
</file>

<file path=xl/sharedStrings.xml><?xml version="1.0" encoding="utf-8"?>
<sst xmlns="http://schemas.openxmlformats.org/spreadsheetml/2006/main" count="48" uniqueCount="43">
  <si>
    <t>TÖLVÄ TENNIS-CLUB</t>
  </si>
  <si>
    <t>MARATONTAULUKKO</t>
  </si>
  <si>
    <t>UUSI JAKSO 11-20 V</t>
  </si>
  <si>
    <t xml:space="preserve"> </t>
  </si>
  <si>
    <t xml:space="preserve">  </t>
  </si>
  <si>
    <t xml:space="preserve">  KAIKKI YHTEENSÄ</t>
  </si>
  <si>
    <t xml:space="preserve">  Osallistumiskerrat</t>
  </si>
  <si>
    <t xml:space="preserve">  Yhteensä</t>
  </si>
  <si>
    <t>24.-25.5.1996</t>
  </si>
  <si>
    <t>7.-8.9.1996</t>
  </si>
  <si>
    <t>6.-7.6.1997</t>
  </si>
  <si>
    <t>5.-6.6.1998</t>
  </si>
  <si>
    <t>12.-13.6.1999</t>
  </si>
  <si>
    <t>8.-10.6.2001</t>
  </si>
  <si>
    <t>8.-9.6.2002</t>
  </si>
  <si>
    <t>11.9.2004  JARKKI 50 V</t>
  </si>
  <si>
    <t>30.10.2004  KT 55 V</t>
  </si>
  <si>
    <t>27.5.2005; 20-v juhlakilp.</t>
  </si>
  <si>
    <t>28.5.2005; 20-v juhlakilp.</t>
  </si>
  <si>
    <t>TOPI</t>
  </si>
  <si>
    <t>ESA</t>
  </si>
  <si>
    <t>URKKI</t>
  </si>
  <si>
    <t>JARKKI</t>
  </si>
  <si>
    <t>ARI</t>
  </si>
  <si>
    <t>HESSU</t>
  </si>
  <si>
    <t>KARI P</t>
  </si>
  <si>
    <t>VIHU</t>
  </si>
  <si>
    <t>KT</t>
  </si>
  <si>
    <t>MAKE</t>
  </si>
  <si>
    <t>KARO</t>
  </si>
  <si>
    <t>ELISA</t>
  </si>
  <si>
    <t>MASA</t>
  </si>
  <si>
    <t>MATTI L</t>
  </si>
  <si>
    <t>VEKSI</t>
  </si>
  <si>
    <t>VELI</t>
  </si>
  <si>
    <t>PERTTI</t>
  </si>
  <si>
    <t>PENA</t>
  </si>
  <si>
    <t>MIRKA</t>
  </si>
  <si>
    <t>SULI</t>
  </si>
  <si>
    <t>TAPSA J</t>
  </si>
  <si>
    <t>PAAVO</t>
  </si>
  <si>
    <t>YKÄ</t>
  </si>
  <si>
    <t>MATTI HUUSKO</t>
  </si>
</sst>
</file>

<file path=xl/styles.xml><?xml version="1.0" encoding="utf-8"?>
<styleSheet xmlns="http://schemas.openxmlformats.org/spreadsheetml/2006/main">
  <numFmts count="1">
    <numFmt numFmtId="164" formatCode="0.0"/>
  </numFmts>
  <fonts count="5"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b/>
      <sz val="16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0" fillId="0" borderId="0" xfId="0" applyAlignment="1"/>
    <xf numFmtId="0" fontId="2" fillId="0" borderId="0" xfId="0" applyFont="1"/>
    <xf numFmtId="0" fontId="0" fillId="0" borderId="0" xfId="0" applyBorder="1"/>
    <xf numFmtId="0" fontId="0" fillId="0" borderId="0" xfId="0" applyBorder="1" applyAlignment="1"/>
    <xf numFmtId="0" fontId="0" fillId="0" borderId="1" xfId="0" applyBorder="1"/>
    <xf numFmtId="0" fontId="0" fillId="0" borderId="2" xfId="0" applyBorder="1"/>
    <xf numFmtId="0" fontId="0" fillId="0" borderId="2" xfId="0" applyBorder="1" applyAlignment="1">
      <alignment textRotation="90"/>
    </xf>
    <xf numFmtId="0" fontId="1" fillId="0" borderId="3" xfId="0" applyFont="1" applyBorder="1" applyAlignment="1">
      <alignment textRotation="90"/>
    </xf>
    <xf numFmtId="14" fontId="3" fillId="0" borderId="2" xfId="0" applyNumberFormat="1" applyFont="1" applyBorder="1" applyAlignment="1">
      <alignment textRotation="90"/>
    </xf>
    <xf numFmtId="0" fontId="3" fillId="0" borderId="2" xfId="0" applyFont="1" applyBorder="1" applyAlignment="1">
      <alignment textRotation="90"/>
    </xf>
    <xf numFmtId="14" fontId="4" fillId="0" borderId="2" xfId="0" applyNumberFormat="1" applyFont="1" applyBorder="1" applyAlignment="1">
      <alignment textRotation="90"/>
    </xf>
    <xf numFmtId="14" fontId="4" fillId="0" borderId="3" xfId="0" applyNumberFormat="1" applyFont="1" applyBorder="1" applyAlignment="1">
      <alignment textRotation="90"/>
    </xf>
    <xf numFmtId="0" fontId="0" fillId="0" borderId="4" xfId="0" applyBorder="1"/>
    <xf numFmtId="0" fontId="0" fillId="0" borderId="0" xfId="0" applyBorder="1" applyAlignment="1">
      <alignment textRotation="90"/>
    </xf>
    <xf numFmtId="0" fontId="1" fillId="0" borderId="5" xfId="0" applyFont="1" applyBorder="1" applyAlignment="1">
      <alignment textRotation="90"/>
    </xf>
    <xf numFmtId="0" fontId="3" fillId="0" borderId="0" xfId="0" applyFont="1" applyBorder="1" applyAlignment="1">
      <alignment textRotation="90"/>
    </xf>
    <xf numFmtId="0" fontId="3" fillId="0" borderId="0" xfId="0" applyFont="1" applyBorder="1"/>
    <xf numFmtId="0" fontId="3" fillId="0" borderId="0" xfId="0" applyFont="1" applyBorder="1" applyAlignment="1"/>
    <xf numFmtId="0" fontId="0" fillId="0" borderId="5" xfId="0" applyBorder="1"/>
    <xf numFmtId="0" fontId="1" fillId="0" borderId="4" xfId="0" applyFont="1" applyBorder="1"/>
    <xf numFmtId="0" fontId="1" fillId="0" borderId="0" xfId="0" applyFont="1" applyBorder="1"/>
    <xf numFmtId="0" fontId="0" fillId="0" borderId="0" xfId="0" applyFill="1" applyBorder="1"/>
    <xf numFmtId="0" fontId="1" fillId="0" borderId="5" xfId="0" applyFont="1" applyBorder="1"/>
    <xf numFmtId="1" fontId="3" fillId="0" borderId="0" xfId="0" applyNumberFormat="1" applyFont="1" applyBorder="1"/>
    <xf numFmtId="0" fontId="3" fillId="0" borderId="0" xfId="0" applyFont="1" applyFill="1" applyBorder="1" applyAlignment="1"/>
    <xf numFmtId="0" fontId="3" fillId="0" borderId="0" xfId="0" applyFont="1" applyFill="1" applyBorder="1"/>
    <xf numFmtId="0" fontId="3" fillId="0" borderId="5" xfId="0" applyFont="1" applyFill="1" applyBorder="1"/>
    <xf numFmtId="164" fontId="3" fillId="0" borderId="0" xfId="0" applyNumberFormat="1" applyFont="1" applyBorder="1"/>
    <xf numFmtId="164" fontId="3" fillId="0" borderId="0" xfId="0" applyNumberFormat="1" applyFont="1" applyBorder="1" applyAlignment="1"/>
    <xf numFmtId="1" fontId="3" fillId="0" borderId="0" xfId="0" applyNumberFormat="1" applyFont="1" applyBorder="1" applyAlignment="1"/>
    <xf numFmtId="0" fontId="1" fillId="0" borderId="4" xfId="0" applyFont="1" applyFill="1" applyBorder="1"/>
    <xf numFmtId="0" fontId="3" fillId="0" borderId="5" xfId="0" applyFont="1" applyFill="1" applyBorder="1" applyAlignment="1"/>
    <xf numFmtId="0" fontId="1" fillId="0" borderId="6" xfId="0" applyFont="1" applyFill="1" applyBorder="1"/>
    <xf numFmtId="0" fontId="0" fillId="0" borderId="7" xfId="0" applyBorder="1"/>
    <xf numFmtId="0" fontId="1" fillId="0" borderId="7" xfId="0" applyFont="1" applyBorder="1"/>
    <xf numFmtId="0" fontId="1" fillId="0" borderId="8" xfId="0" applyFont="1" applyBorder="1"/>
    <xf numFmtId="0" fontId="0" fillId="0" borderId="7" xfId="0" applyBorder="1" applyAlignment="1"/>
    <xf numFmtId="0" fontId="0" fillId="0" borderId="8" xfId="0" applyBorder="1"/>
  </cellXfs>
  <cellStyles count="1">
    <cellStyle name="Normaali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N33"/>
  <sheetViews>
    <sheetView tabSelected="1" workbookViewId="0"/>
  </sheetViews>
  <sheetFormatPr defaultRowHeight="15"/>
  <cols>
    <col min="1" max="1" width="34.85546875" bestFit="1" customWidth="1"/>
    <col min="2" max="2" width="2.140625" customWidth="1"/>
    <col min="3" max="5" width="5.28515625" customWidth="1"/>
    <col min="6" max="14" width="3.28515625" customWidth="1"/>
    <col min="15" max="15" width="3.85546875" customWidth="1"/>
    <col min="16" max="23" width="3.28515625" customWidth="1"/>
    <col min="24" max="24" width="3.85546875" customWidth="1"/>
    <col min="25" max="25" width="3.28515625" customWidth="1"/>
    <col min="26" max="38" width="3.28515625" style="2" customWidth="1"/>
    <col min="39" max="40" width="3.85546875" customWidth="1"/>
    <col min="257" max="257" width="34.85546875" bestFit="1" customWidth="1"/>
    <col min="258" max="258" width="2.140625" customWidth="1"/>
    <col min="259" max="261" width="5.28515625" customWidth="1"/>
    <col min="262" max="270" width="3.28515625" customWidth="1"/>
    <col min="271" max="271" width="3.85546875" customWidth="1"/>
    <col min="272" max="279" width="3.28515625" customWidth="1"/>
    <col min="280" max="280" width="3.85546875" customWidth="1"/>
    <col min="281" max="294" width="3.28515625" customWidth="1"/>
    <col min="295" max="296" width="3.85546875" customWidth="1"/>
    <col min="513" max="513" width="34.85546875" bestFit="1" customWidth="1"/>
    <col min="514" max="514" width="2.140625" customWidth="1"/>
    <col min="515" max="517" width="5.28515625" customWidth="1"/>
    <col min="518" max="526" width="3.28515625" customWidth="1"/>
    <col min="527" max="527" width="3.85546875" customWidth="1"/>
    <col min="528" max="535" width="3.28515625" customWidth="1"/>
    <col min="536" max="536" width="3.85546875" customWidth="1"/>
    <col min="537" max="550" width="3.28515625" customWidth="1"/>
    <col min="551" max="552" width="3.85546875" customWidth="1"/>
    <col min="769" max="769" width="34.85546875" bestFit="1" customWidth="1"/>
    <col min="770" max="770" width="2.140625" customWidth="1"/>
    <col min="771" max="773" width="5.28515625" customWidth="1"/>
    <col min="774" max="782" width="3.28515625" customWidth="1"/>
    <col min="783" max="783" width="3.85546875" customWidth="1"/>
    <col min="784" max="791" width="3.28515625" customWidth="1"/>
    <col min="792" max="792" width="3.85546875" customWidth="1"/>
    <col min="793" max="806" width="3.28515625" customWidth="1"/>
    <col min="807" max="808" width="3.85546875" customWidth="1"/>
    <col min="1025" max="1025" width="34.85546875" bestFit="1" customWidth="1"/>
    <col min="1026" max="1026" width="2.140625" customWidth="1"/>
    <col min="1027" max="1029" width="5.28515625" customWidth="1"/>
    <col min="1030" max="1038" width="3.28515625" customWidth="1"/>
    <col min="1039" max="1039" width="3.85546875" customWidth="1"/>
    <col min="1040" max="1047" width="3.28515625" customWidth="1"/>
    <col min="1048" max="1048" width="3.85546875" customWidth="1"/>
    <col min="1049" max="1062" width="3.28515625" customWidth="1"/>
    <col min="1063" max="1064" width="3.85546875" customWidth="1"/>
    <col min="1281" max="1281" width="34.85546875" bestFit="1" customWidth="1"/>
    <col min="1282" max="1282" width="2.140625" customWidth="1"/>
    <col min="1283" max="1285" width="5.28515625" customWidth="1"/>
    <col min="1286" max="1294" width="3.28515625" customWidth="1"/>
    <col min="1295" max="1295" width="3.85546875" customWidth="1"/>
    <col min="1296" max="1303" width="3.28515625" customWidth="1"/>
    <col min="1304" max="1304" width="3.85546875" customWidth="1"/>
    <col min="1305" max="1318" width="3.28515625" customWidth="1"/>
    <col min="1319" max="1320" width="3.85546875" customWidth="1"/>
    <col min="1537" max="1537" width="34.85546875" bestFit="1" customWidth="1"/>
    <col min="1538" max="1538" width="2.140625" customWidth="1"/>
    <col min="1539" max="1541" width="5.28515625" customWidth="1"/>
    <col min="1542" max="1550" width="3.28515625" customWidth="1"/>
    <col min="1551" max="1551" width="3.85546875" customWidth="1"/>
    <col min="1552" max="1559" width="3.28515625" customWidth="1"/>
    <col min="1560" max="1560" width="3.85546875" customWidth="1"/>
    <col min="1561" max="1574" width="3.28515625" customWidth="1"/>
    <col min="1575" max="1576" width="3.85546875" customWidth="1"/>
    <col min="1793" max="1793" width="34.85546875" bestFit="1" customWidth="1"/>
    <col min="1794" max="1794" width="2.140625" customWidth="1"/>
    <col min="1795" max="1797" width="5.28515625" customWidth="1"/>
    <col min="1798" max="1806" width="3.28515625" customWidth="1"/>
    <col min="1807" max="1807" width="3.85546875" customWidth="1"/>
    <col min="1808" max="1815" width="3.28515625" customWidth="1"/>
    <col min="1816" max="1816" width="3.85546875" customWidth="1"/>
    <col min="1817" max="1830" width="3.28515625" customWidth="1"/>
    <col min="1831" max="1832" width="3.85546875" customWidth="1"/>
    <col min="2049" max="2049" width="34.85546875" bestFit="1" customWidth="1"/>
    <col min="2050" max="2050" width="2.140625" customWidth="1"/>
    <col min="2051" max="2053" width="5.28515625" customWidth="1"/>
    <col min="2054" max="2062" width="3.28515625" customWidth="1"/>
    <col min="2063" max="2063" width="3.85546875" customWidth="1"/>
    <col min="2064" max="2071" width="3.28515625" customWidth="1"/>
    <col min="2072" max="2072" width="3.85546875" customWidth="1"/>
    <col min="2073" max="2086" width="3.28515625" customWidth="1"/>
    <col min="2087" max="2088" width="3.85546875" customWidth="1"/>
    <col min="2305" max="2305" width="34.85546875" bestFit="1" customWidth="1"/>
    <col min="2306" max="2306" width="2.140625" customWidth="1"/>
    <col min="2307" max="2309" width="5.28515625" customWidth="1"/>
    <col min="2310" max="2318" width="3.28515625" customWidth="1"/>
    <col min="2319" max="2319" width="3.85546875" customWidth="1"/>
    <col min="2320" max="2327" width="3.28515625" customWidth="1"/>
    <col min="2328" max="2328" width="3.85546875" customWidth="1"/>
    <col min="2329" max="2342" width="3.28515625" customWidth="1"/>
    <col min="2343" max="2344" width="3.85546875" customWidth="1"/>
    <col min="2561" max="2561" width="34.85546875" bestFit="1" customWidth="1"/>
    <col min="2562" max="2562" width="2.140625" customWidth="1"/>
    <col min="2563" max="2565" width="5.28515625" customWidth="1"/>
    <col min="2566" max="2574" width="3.28515625" customWidth="1"/>
    <col min="2575" max="2575" width="3.85546875" customWidth="1"/>
    <col min="2576" max="2583" width="3.28515625" customWidth="1"/>
    <col min="2584" max="2584" width="3.85546875" customWidth="1"/>
    <col min="2585" max="2598" width="3.28515625" customWidth="1"/>
    <col min="2599" max="2600" width="3.85546875" customWidth="1"/>
    <col min="2817" max="2817" width="34.85546875" bestFit="1" customWidth="1"/>
    <col min="2818" max="2818" width="2.140625" customWidth="1"/>
    <col min="2819" max="2821" width="5.28515625" customWidth="1"/>
    <col min="2822" max="2830" width="3.28515625" customWidth="1"/>
    <col min="2831" max="2831" width="3.85546875" customWidth="1"/>
    <col min="2832" max="2839" width="3.28515625" customWidth="1"/>
    <col min="2840" max="2840" width="3.85546875" customWidth="1"/>
    <col min="2841" max="2854" width="3.28515625" customWidth="1"/>
    <col min="2855" max="2856" width="3.85546875" customWidth="1"/>
    <col min="3073" max="3073" width="34.85546875" bestFit="1" customWidth="1"/>
    <col min="3074" max="3074" width="2.140625" customWidth="1"/>
    <col min="3075" max="3077" width="5.28515625" customWidth="1"/>
    <col min="3078" max="3086" width="3.28515625" customWidth="1"/>
    <col min="3087" max="3087" width="3.85546875" customWidth="1"/>
    <col min="3088" max="3095" width="3.28515625" customWidth="1"/>
    <col min="3096" max="3096" width="3.85546875" customWidth="1"/>
    <col min="3097" max="3110" width="3.28515625" customWidth="1"/>
    <col min="3111" max="3112" width="3.85546875" customWidth="1"/>
    <col min="3329" max="3329" width="34.85546875" bestFit="1" customWidth="1"/>
    <col min="3330" max="3330" width="2.140625" customWidth="1"/>
    <col min="3331" max="3333" width="5.28515625" customWidth="1"/>
    <col min="3334" max="3342" width="3.28515625" customWidth="1"/>
    <col min="3343" max="3343" width="3.85546875" customWidth="1"/>
    <col min="3344" max="3351" width="3.28515625" customWidth="1"/>
    <col min="3352" max="3352" width="3.85546875" customWidth="1"/>
    <col min="3353" max="3366" width="3.28515625" customWidth="1"/>
    <col min="3367" max="3368" width="3.85546875" customWidth="1"/>
    <col min="3585" max="3585" width="34.85546875" bestFit="1" customWidth="1"/>
    <col min="3586" max="3586" width="2.140625" customWidth="1"/>
    <col min="3587" max="3589" width="5.28515625" customWidth="1"/>
    <col min="3590" max="3598" width="3.28515625" customWidth="1"/>
    <col min="3599" max="3599" width="3.85546875" customWidth="1"/>
    <col min="3600" max="3607" width="3.28515625" customWidth="1"/>
    <col min="3608" max="3608" width="3.85546875" customWidth="1"/>
    <col min="3609" max="3622" width="3.28515625" customWidth="1"/>
    <col min="3623" max="3624" width="3.85546875" customWidth="1"/>
    <col min="3841" max="3841" width="34.85546875" bestFit="1" customWidth="1"/>
    <col min="3842" max="3842" width="2.140625" customWidth="1"/>
    <col min="3843" max="3845" width="5.28515625" customWidth="1"/>
    <col min="3846" max="3854" width="3.28515625" customWidth="1"/>
    <col min="3855" max="3855" width="3.85546875" customWidth="1"/>
    <col min="3856" max="3863" width="3.28515625" customWidth="1"/>
    <col min="3864" max="3864" width="3.85546875" customWidth="1"/>
    <col min="3865" max="3878" width="3.28515625" customWidth="1"/>
    <col min="3879" max="3880" width="3.85546875" customWidth="1"/>
    <col min="4097" max="4097" width="34.85546875" bestFit="1" customWidth="1"/>
    <col min="4098" max="4098" width="2.140625" customWidth="1"/>
    <col min="4099" max="4101" width="5.28515625" customWidth="1"/>
    <col min="4102" max="4110" width="3.28515625" customWidth="1"/>
    <col min="4111" max="4111" width="3.85546875" customWidth="1"/>
    <col min="4112" max="4119" width="3.28515625" customWidth="1"/>
    <col min="4120" max="4120" width="3.85546875" customWidth="1"/>
    <col min="4121" max="4134" width="3.28515625" customWidth="1"/>
    <col min="4135" max="4136" width="3.85546875" customWidth="1"/>
    <col min="4353" max="4353" width="34.85546875" bestFit="1" customWidth="1"/>
    <col min="4354" max="4354" width="2.140625" customWidth="1"/>
    <col min="4355" max="4357" width="5.28515625" customWidth="1"/>
    <col min="4358" max="4366" width="3.28515625" customWidth="1"/>
    <col min="4367" max="4367" width="3.85546875" customWidth="1"/>
    <col min="4368" max="4375" width="3.28515625" customWidth="1"/>
    <col min="4376" max="4376" width="3.85546875" customWidth="1"/>
    <col min="4377" max="4390" width="3.28515625" customWidth="1"/>
    <col min="4391" max="4392" width="3.85546875" customWidth="1"/>
    <col min="4609" max="4609" width="34.85546875" bestFit="1" customWidth="1"/>
    <col min="4610" max="4610" width="2.140625" customWidth="1"/>
    <col min="4611" max="4613" width="5.28515625" customWidth="1"/>
    <col min="4614" max="4622" width="3.28515625" customWidth="1"/>
    <col min="4623" max="4623" width="3.85546875" customWidth="1"/>
    <col min="4624" max="4631" width="3.28515625" customWidth="1"/>
    <col min="4632" max="4632" width="3.85546875" customWidth="1"/>
    <col min="4633" max="4646" width="3.28515625" customWidth="1"/>
    <col min="4647" max="4648" width="3.85546875" customWidth="1"/>
    <col min="4865" max="4865" width="34.85546875" bestFit="1" customWidth="1"/>
    <col min="4866" max="4866" width="2.140625" customWidth="1"/>
    <col min="4867" max="4869" width="5.28515625" customWidth="1"/>
    <col min="4870" max="4878" width="3.28515625" customWidth="1"/>
    <col min="4879" max="4879" width="3.85546875" customWidth="1"/>
    <col min="4880" max="4887" width="3.28515625" customWidth="1"/>
    <col min="4888" max="4888" width="3.85546875" customWidth="1"/>
    <col min="4889" max="4902" width="3.28515625" customWidth="1"/>
    <col min="4903" max="4904" width="3.85546875" customWidth="1"/>
    <col min="5121" max="5121" width="34.85546875" bestFit="1" customWidth="1"/>
    <col min="5122" max="5122" width="2.140625" customWidth="1"/>
    <col min="5123" max="5125" width="5.28515625" customWidth="1"/>
    <col min="5126" max="5134" width="3.28515625" customWidth="1"/>
    <col min="5135" max="5135" width="3.85546875" customWidth="1"/>
    <col min="5136" max="5143" width="3.28515625" customWidth="1"/>
    <col min="5144" max="5144" width="3.85546875" customWidth="1"/>
    <col min="5145" max="5158" width="3.28515625" customWidth="1"/>
    <col min="5159" max="5160" width="3.85546875" customWidth="1"/>
    <col min="5377" max="5377" width="34.85546875" bestFit="1" customWidth="1"/>
    <col min="5378" max="5378" width="2.140625" customWidth="1"/>
    <col min="5379" max="5381" width="5.28515625" customWidth="1"/>
    <col min="5382" max="5390" width="3.28515625" customWidth="1"/>
    <col min="5391" max="5391" width="3.85546875" customWidth="1"/>
    <col min="5392" max="5399" width="3.28515625" customWidth="1"/>
    <col min="5400" max="5400" width="3.85546875" customWidth="1"/>
    <col min="5401" max="5414" width="3.28515625" customWidth="1"/>
    <col min="5415" max="5416" width="3.85546875" customWidth="1"/>
    <col min="5633" max="5633" width="34.85546875" bestFit="1" customWidth="1"/>
    <col min="5634" max="5634" width="2.140625" customWidth="1"/>
    <col min="5635" max="5637" width="5.28515625" customWidth="1"/>
    <col min="5638" max="5646" width="3.28515625" customWidth="1"/>
    <col min="5647" max="5647" width="3.85546875" customWidth="1"/>
    <col min="5648" max="5655" width="3.28515625" customWidth="1"/>
    <col min="5656" max="5656" width="3.85546875" customWidth="1"/>
    <col min="5657" max="5670" width="3.28515625" customWidth="1"/>
    <col min="5671" max="5672" width="3.85546875" customWidth="1"/>
    <col min="5889" max="5889" width="34.85546875" bestFit="1" customWidth="1"/>
    <col min="5890" max="5890" width="2.140625" customWidth="1"/>
    <col min="5891" max="5893" width="5.28515625" customWidth="1"/>
    <col min="5894" max="5902" width="3.28515625" customWidth="1"/>
    <col min="5903" max="5903" width="3.85546875" customWidth="1"/>
    <col min="5904" max="5911" width="3.28515625" customWidth="1"/>
    <col min="5912" max="5912" width="3.85546875" customWidth="1"/>
    <col min="5913" max="5926" width="3.28515625" customWidth="1"/>
    <col min="5927" max="5928" width="3.85546875" customWidth="1"/>
    <col min="6145" max="6145" width="34.85546875" bestFit="1" customWidth="1"/>
    <col min="6146" max="6146" width="2.140625" customWidth="1"/>
    <col min="6147" max="6149" width="5.28515625" customWidth="1"/>
    <col min="6150" max="6158" width="3.28515625" customWidth="1"/>
    <col min="6159" max="6159" width="3.85546875" customWidth="1"/>
    <col min="6160" max="6167" width="3.28515625" customWidth="1"/>
    <col min="6168" max="6168" width="3.85546875" customWidth="1"/>
    <col min="6169" max="6182" width="3.28515625" customWidth="1"/>
    <col min="6183" max="6184" width="3.85546875" customWidth="1"/>
    <col min="6401" max="6401" width="34.85546875" bestFit="1" customWidth="1"/>
    <col min="6402" max="6402" width="2.140625" customWidth="1"/>
    <col min="6403" max="6405" width="5.28515625" customWidth="1"/>
    <col min="6406" max="6414" width="3.28515625" customWidth="1"/>
    <col min="6415" max="6415" width="3.85546875" customWidth="1"/>
    <col min="6416" max="6423" width="3.28515625" customWidth="1"/>
    <col min="6424" max="6424" width="3.85546875" customWidth="1"/>
    <col min="6425" max="6438" width="3.28515625" customWidth="1"/>
    <col min="6439" max="6440" width="3.85546875" customWidth="1"/>
    <col min="6657" max="6657" width="34.85546875" bestFit="1" customWidth="1"/>
    <col min="6658" max="6658" width="2.140625" customWidth="1"/>
    <col min="6659" max="6661" width="5.28515625" customWidth="1"/>
    <col min="6662" max="6670" width="3.28515625" customWidth="1"/>
    <col min="6671" max="6671" width="3.85546875" customWidth="1"/>
    <col min="6672" max="6679" width="3.28515625" customWidth="1"/>
    <col min="6680" max="6680" width="3.85546875" customWidth="1"/>
    <col min="6681" max="6694" width="3.28515625" customWidth="1"/>
    <col min="6695" max="6696" width="3.85546875" customWidth="1"/>
    <col min="6913" max="6913" width="34.85546875" bestFit="1" customWidth="1"/>
    <col min="6914" max="6914" width="2.140625" customWidth="1"/>
    <col min="6915" max="6917" width="5.28515625" customWidth="1"/>
    <col min="6918" max="6926" width="3.28515625" customWidth="1"/>
    <col min="6927" max="6927" width="3.85546875" customWidth="1"/>
    <col min="6928" max="6935" width="3.28515625" customWidth="1"/>
    <col min="6936" max="6936" width="3.85546875" customWidth="1"/>
    <col min="6937" max="6950" width="3.28515625" customWidth="1"/>
    <col min="6951" max="6952" width="3.85546875" customWidth="1"/>
    <col min="7169" max="7169" width="34.85546875" bestFit="1" customWidth="1"/>
    <col min="7170" max="7170" width="2.140625" customWidth="1"/>
    <col min="7171" max="7173" width="5.28515625" customWidth="1"/>
    <col min="7174" max="7182" width="3.28515625" customWidth="1"/>
    <col min="7183" max="7183" width="3.85546875" customWidth="1"/>
    <col min="7184" max="7191" width="3.28515625" customWidth="1"/>
    <col min="7192" max="7192" width="3.85546875" customWidth="1"/>
    <col min="7193" max="7206" width="3.28515625" customWidth="1"/>
    <col min="7207" max="7208" width="3.85546875" customWidth="1"/>
    <col min="7425" max="7425" width="34.85546875" bestFit="1" customWidth="1"/>
    <col min="7426" max="7426" width="2.140625" customWidth="1"/>
    <col min="7427" max="7429" width="5.28515625" customWidth="1"/>
    <col min="7430" max="7438" width="3.28515625" customWidth="1"/>
    <col min="7439" max="7439" width="3.85546875" customWidth="1"/>
    <col min="7440" max="7447" width="3.28515625" customWidth="1"/>
    <col min="7448" max="7448" width="3.85546875" customWidth="1"/>
    <col min="7449" max="7462" width="3.28515625" customWidth="1"/>
    <col min="7463" max="7464" width="3.85546875" customWidth="1"/>
    <col min="7681" max="7681" width="34.85546875" bestFit="1" customWidth="1"/>
    <col min="7682" max="7682" width="2.140625" customWidth="1"/>
    <col min="7683" max="7685" width="5.28515625" customWidth="1"/>
    <col min="7686" max="7694" width="3.28515625" customWidth="1"/>
    <col min="7695" max="7695" width="3.85546875" customWidth="1"/>
    <col min="7696" max="7703" width="3.28515625" customWidth="1"/>
    <col min="7704" max="7704" width="3.85546875" customWidth="1"/>
    <col min="7705" max="7718" width="3.28515625" customWidth="1"/>
    <col min="7719" max="7720" width="3.85546875" customWidth="1"/>
    <col min="7937" max="7937" width="34.85546875" bestFit="1" customWidth="1"/>
    <col min="7938" max="7938" width="2.140625" customWidth="1"/>
    <col min="7939" max="7941" width="5.28515625" customWidth="1"/>
    <col min="7942" max="7950" width="3.28515625" customWidth="1"/>
    <col min="7951" max="7951" width="3.85546875" customWidth="1"/>
    <col min="7952" max="7959" width="3.28515625" customWidth="1"/>
    <col min="7960" max="7960" width="3.85546875" customWidth="1"/>
    <col min="7961" max="7974" width="3.28515625" customWidth="1"/>
    <col min="7975" max="7976" width="3.85546875" customWidth="1"/>
    <col min="8193" max="8193" width="34.85546875" bestFit="1" customWidth="1"/>
    <col min="8194" max="8194" width="2.140625" customWidth="1"/>
    <col min="8195" max="8197" width="5.28515625" customWidth="1"/>
    <col min="8198" max="8206" width="3.28515625" customWidth="1"/>
    <col min="8207" max="8207" width="3.85546875" customWidth="1"/>
    <col min="8208" max="8215" width="3.28515625" customWidth="1"/>
    <col min="8216" max="8216" width="3.85546875" customWidth="1"/>
    <col min="8217" max="8230" width="3.28515625" customWidth="1"/>
    <col min="8231" max="8232" width="3.85546875" customWidth="1"/>
    <col min="8449" max="8449" width="34.85546875" bestFit="1" customWidth="1"/>
    <col min="8450" max="8450" width="2.140625" customWidth="1"/>
    <col min="8451" max="8453" width="5.28515625" customWidth="1"/>
    <col min="8454" max="8462" width="3.28515625" customWidth="1"/>
    <col min="8463" max="8463" width="3.85546875" customWidth="1"/>
    <col min="8464" max="8471" width="3.28515625" customWidth="1"/>
    <col min="8472" max="8472" width="3.85546875" customWidth="1"/>
    <col min="8473" max="8486" width="3.28515625" customWidth="1"/>
    <col min="8487" max="8488" width="3.85546875" customWidth="1"/>
    <col min="8705" max="8705" width="34.85546875" bestFit="1" customWidth="1"/>
    <col min="8706" max="8706" width="2.140625" customWidth="1"/>
    <col min="8707" max="8709" width="5.28515625" customWidth="1"/>
    <col min="8710" max="8718" width="3.28515625" customWidth="1"/>
    <col min="8719" max="8719" width="3.85546875" customWidth="1"/>
    <col min="8720" max="8727" width="3.28515625" customWidth="1"/>
    <col min="8728" max="8728" width="3.85546875" customWidth="1"/>
    <col min="8729" max="8742" width="3.28515625" customWidth="1"/>
    <col min="8743" max="8744" width="3.85546875" customWidth="1"/>
    <col min="8961" max="8961" width="34.85546875" bestFit="1" customWidth="1"/>
    <col min="8962" max="8962" width="2.140625" customWidth="1"/>
    <col min="8963" max="8965" width="5.28515625" customWidth="1"/>
    <col min="8966" max="8974" width="3.28515625" customWidth="1"/>
    <col min="8975" max="8975" width="3.85546875" customWidth="1"/>
    <col min="8976" max="8983" width="3.28515625" customWidth="1"/>
    <col min="8984" max="8984" width="3.85546875" customWidth="1"/>
    <col min="8985" max="8998" width="3.28515625" customWidth="1"/>
    <col min="8999" max="9000" width="3.85546875" customWidth="1"/>
    <col min="9217" max="9217" width="34.85546875" bestFit="1" customWidth="1"/>
    <col min="9218" max="9218" width="2.140625" customWidth="1"/>
    <col min="9219" max="9221" width="5.28515625" customWidth="1"/>
    <col min="9222" max="9230" width="3.28515625" customWidth="1"/>
    <col min="9231" max="9231" width="3.85546875" customWidth="1"/>
    <col min="9232" max="9239" width="3.28515625" customWidth="1"/>
    <col min="9240" max="9240" width="3.85546875" customWidth="1"/>
    <col min="9241" max="9254" width="3.28515625" customWidth="1"/>
    <col min="9255" max="9256" width="3.85546875" customWidth="1"/>
    <col min="9473" max="9473" width="34.85546875" bestFit="1" customWidth="1"/>
    <col min="9474" max="9474" width="2.140625" customWidth="1"/>
    <col min="9475" max="9477" width="5.28515625" customWidth="1"/>
    <col min="9478" max="9486" width="3.28515625" customWidth="1"/>
    <col min="9487" max="9487" width="3.85546875" customWidth="1"/>
    <col min="9488" max="9495" width="3.28515625" customWidth="1"/>
    <col min="9496" max="9496" width="3.85546875" customWidth="1"/>
    <col min="9497" max="9510" width="3.28515625" customWidth="1"/>
    <col min="9511" max="9512" width="3.85546875" customWidth="1"/>
    <col min="9729" max="9729" width="34.85546875" bestFit="1" customWidth="1"/>
    <col min="9730" max="9730" width="2.140625" customWidth="1"/>
    <col min="9731" max="9733" width="5.28515625" customWidth="1"/>
    <col min="9734" max="9742" width="3.28515625" customWidth="1"/>
    <col min="9743" max="9743" width="3.85546875" customWidth="1"/>
    <col min="9744" max="9751" width="3.28515625" customWidth="1"/>
    <col min="9752" max="9752" width="3.85546875" customWidth="1"/>
    <col min="9753" max="9766" width="3.28515625" customWidth="1"/>
    <col min="9767" max="9768" width="3.85546875" customWidth="1"/>
    <col min="9985" max="9985" width="34.85546875" bestFit="1" customWidth="1"/>
    <col min="9986" max="9986" width="2.140625" customWidth="1"/>
    <col min="9987" max="9989" width="5.28515625" customWidth="1"/>
    <col min="9990" max="9998" width="3.28515625" customWidth="1"/>
    <col min="9999" max="9999" width="3.85546875" customWidth="1"/>
    <col min="10000" max="10007" width="3.28515625" customWidth="1"/>
    <col min="10008" max="10008" width="3.85546875" customWidth="1"/>
    <col min="10009" max="10022" width="3.28515625" customWidth="1"/>
    <col min="10023" max="10024" width="3.85546875" customWidth="1"/>
    <col min="10241" max="10241" width="34.85546875" bestFit="1" customWidth="1"/>
    <col min="10242" max="10242" width="2.140625" customWidth="1"/>
    <col min="10243" max="10245" width="5.28515625" customWidth="1"/>
    <col min="10246" max="10254" width="3.28515625" customWidth="1"/>
    <col min="10255" max="10255" width="3.85546875" customWidth="1"/>
    <col min="10256" max="10263" width="3.28515625" customWidth="1"/>
    <col min="10264" max="10264" width="3.85546875" customWidth="1"/>
    <col min="10265" max="10278" width="3.28515625" customWidth="1"/>
    <col min="10279" max="10280" width="3.85546875" customWidth="1"/>
    <col min="10497" max="10497" width="34.85546875" bestFit="1" customWidth="1"/>
    <col min="10498" max="10498" width="2.140625" customWidth="1"/>
    <col min="10499" max="10501" width="5.28515625" customWidth="1"/>
    <col min="10502" max="10510" width="3.28515625" customWidth="1"/>
    <col min="10511" max="10511" width="3.85546875" customWidth="1"/>
    <col min="10512" max="10519" width="3.28515625" customWidth="1"/>
    <col min="10520" max="10520" width="3.85546875" customWidth="1"/>
    <col min="10521" max="10534" width="3.28515625" customWidth="1"/>
    <col min="10535" max="10536" width="3.85546875" customWidth="1"/>
    <col min="10753" max="10753" width="34.85546875" bestFit="1" customWidth="1"/>
    <col min="10754" max="10754" width="2.140625" customWidth="1"/>
    <col min="10755" max="10757" width="5.28515625" customWidth="1"/>
    <col min="10758" max="10766" width="3.28515625" customWidth="1"/>
    <col min="10767" max="10767" width="3.85546875" customWidth="1"/>
    <col min="10768" max="10775" width="3.28515625" customWidth="1"/>
    <col min="10776" max="10776" width="3.85546875" customWidth="1"/>
    <col min="10777" max="10790" width="3.28515625" customWidth="1"/>
    <col min="10791" max="10792" width="3.85546875" customWidth="1"/>
    <col min="11009" max="11009" width="34.85546875" bestFit="1" customWidth="1"/>
    <col min="11010" max="11010" width="2.140625" customWidth="1"/>
    <col min="11011" max="11013" width="5.28515625" customWidth="1"/>
    <col min="11014" max="11022" width="3.28515625" customWidth="1"/>
    <col min="11023" max="11023" width="3.85546875" customWidth="1"/>
    <col min="11024" max="11031" width="3.28515625" customWidth="1"/>
    <col min="11032" max="11032" width="3.85546875" customWidth="1"/>
    <col min="11033" max="11046" width="3.28515625" customWidth="1"/>
    <col min="11047" max="11048" width="3.85546875" customWidth="1"/>
    <col min="11265" max="11265" width="34.85546875" bestFit="1" customWidth="1"/>
    <col min="11266" max="11266" width="2.140625" customWidth="1"/>
    <col min="11267" max="11269" width="5.28515625" customWidth="1"/>
    <col min="11270" max="11278" width="3.28515625" customWidth="1"/>
    <col min="11279" max="11279" width="3.85546875" customWidth="1"/>
    <col min="11280" max="11287" width="3.28515625" customWidth="1"/>
    <col min="11288" max="11288" width="3.85546875" customWidth="1"/>
    <col min="11289" max="11302" width="3.28515625" customWidth="1"/>
    <col min="11303" max="11304" width="3.85546875" customWidth="1"/>
    <col min="11521" max="11521" width="34.85546875" bestFit="1" customWidth="1"/>
    <col min="11522" max="11522" width="2.140625" customWidth="1"/>
    <col min="11523" max="11525" width="5.28515625" customWidth="1"/>
    <col min="11526" max="11534" width="3.28515625" customWidth="1"/>
    <col min="11535" max="11535" width="3.85546875" customWidth="1"/>
    <col min="11536" max="11543" width="3.28515625" customWidth="1"/>
    <col min="11544" max="11544" width="3.85546875" customWidth="1"/>
    <col min="11545" max="11558" width="3.28515625" customWidth="1"/>
    <col min="11559" max="11560" width="3.85546875" customWidth="1"/>
    <col min="11777" max="11777" width="34.85546875" bestFit="1" customWidth="1"/>
    <col min="11778" max="11778" width="2.140625" customWidth="1"/>
    <col min="11779" max="11781" width="5.28515625" customWidth="1"/>
    <col min="11782" max="11790" width="3.28515625" customWidth="1"/>
    <col min="11791" max="11791" width="3.85546875" customWidth="1"/>
    <col min="11792" max="11799" width="3.28515625" customWidth="1"/>
    <col min="11800" max="11800" width="3.85546875" customWidth="1"/>
    <col min="11801" max="11814" width="3.28515625" customWidth="1"/>
    <col min="11815" max="11816" width="3.85546875" customWidth="1"/>
    <col min="12033" max="12033" width="34.85546875" bestFit="1" customWidth="1"/>
    <col min="12034" max="12034" width="2.140625" customWidth="1"/>
    <col min="12035" max="12037" width="5.28515625" customWidth="1"/>
    <col min="12038" max="12046" width="3.28515625" customWidth="1"/>
    <col min="12047" max="12047" width="3.85546875" customWidth="1"/>
    <col min="12048" max="12055" width="3.28515625" customWidth="1"/>
    <col min="12056" max="12056" width="3.85546875" customWidth="1"/>
    <col min="12057" max="12070" width="3.28515625" customWidth="1"/>
    <col min="12071" max="12072" width="3.85546875" customWidth="1"/>
    <col min="12289" max="12289" width="34.85546875" bestFit="1" customWidth="1"/>
    <col min="12290" max="12290" width="2.140625" customWidth="1"/>
    <col min="12291" max="12293" width="5.28515625" customWidth="1"/>
    <col min="12294" max="12302" width="3.28515625" customWidth="1"/>
    <col min="12303" max="12303" width="3.85546875" customWidth="1"/>
    <col min="12304" max="12311" width="3.28515625" customWidth="1"/>
    <col min="12312" max="12312" width="3.85546875" customWidth="1"/>
    <col min="12313" max="12326" width="3.28515625" customWidth="1"/>
    <col min="12327" max="12328" width="3.85546875" customWidth="1"/>
    <col min="12545" max="12545" width="34.85546875" bestFit="1" customWidth="1"/>
    <col min="12546" max="12546" width="2.140625" customWidth="1"/>
    <col min="12547" max="12549" width="5.28515625" customWidth="1"/>
    <col min="12550" max="12558" width="3.28515625" customWidth="1"/>
    <col min="12559" max="12559" width="3.85546875" customWidth="1"/>
    <col min="12560" max="12567" width="3.28515625" customWidth="1"/>
    <col min="12568" max="12568" width="3.85546875" customWidth="1"/>
    <col min="12569" max="12582" width="3.28515625" customWidth="1"/>
    <col min="12583" max="12584" width="3.85546875" customWidth="1"/>
    <col min="12801" max="12801" width="34.85546875" bestFit="1" customWidth="1"/>
    <col min="12802" max="12802" width="2.140625" customWidth="1"/>
    <col min="12803" max="12805" width="5.28515625" customWidth="1"/>
    <col min="12806" max="12814" width="3.28515625" customWidth="1"/>
    <col min="12815" max="12815" width="3.85546875" customWidth="1"/>
    <col min="12816" max="12823" width="3.28515625" customWidth="1"/>
    <col min="12824" max="12824" width="3.85546875" customWidth="1"/>
    <col min="12825" max="12838" width="3.28515625" customWidth="1"/>
    <col min="12839" max="12840" width="3.85546875" customWidth="1"/>
    <col min="13057" max="13057" width="34.85546875" bestFit="1" customWidth="1"/>
    <col min="13058" max="13058" width="2.140625" customWidth="1"/>
    <col min="13059" max="13061" width="5.28515625" customWidth="1"/>
    <col min="13062" max="13070" width="3.28515625" customWidth="1"/>
    <col min="13071" max="13071" width="3.85546875" customWidth="1"/>
    <col min="13072" max="13079" width="3.28515625" customWidth="1"/>
    <col min="13080" max="13080" width="3.85546875" customWidth="1"/>
    <col min="13081" max="13094" width="3.28515625" customWidth="1"/>
    <col min="13095" max="13096" width="3.85546875" customWidth="1"/>
    <col min="13313" max="13313" width="34.85546875" bestFit="1" customWidth="1"/>
    <col min="13314" max="13314" width="2.140625" customWidth="1"/>
    <col min="13315" max="13317" width="5.28515625" customWidth="1"/>
    <col min="13318" max="13326" width="3.28515625" customWidth="1"/>
    <col min="13327" max="13327" width="3.85546875" customWidth="1"/>
    <col min="13328" max="13335" width="3.28515625" customWidth="1"/>
    <col min="13336" max="13336" width="3.85546875" customWidth="1"/>
    <col min="13337" max="13350" width="3.28515625" customWidth="1"/>
    <col min="13351" max="13352" width="3.85546875" customWidth="1"/>
    <col min="13569" max="13569" width="34.85546875" bestFit="1" customWidth="1"/>
    <col min="13570" max="13570" width="2.140625" customWidth="1"/>
    <col min="13571" max="13573" width="5.28515625" customWidth="1"/>
    <col min="13574" max="13582" width="3.28515625" customWidth="1"/>
    <col min="13583" max="13583" width="3.85546875" customWidth="1"/>
    <col min="13584" max="13591" width="3.28515625" customWidth="1"/>
    <col min="13592" max="13592" width="3.85546875" customWidth="1"/>
    <col min="13593" max="13606" width="3.28515625" customWidth="1"/>
    <col min="13607" max="13608" width="3.85546875" customWidth="1"/>
    <col min="13825" max="13825" width="34.85546875" bestFit="1" customWidth="1"/>
    <col min="13826" max="13826" width="2.140625" customWidth="1"/>
    <col min="13827" max="13829" width="5.28515625" customWidth="1"/>
    <col min="13830" max="13838" width="3.28515625" customWidth="1"/>
    <col min="13839" max="13839" width="3.85546875" customWidth="1"/>
    <col min="13840" max="13847" width="3.28515625" customWidth="1"/>
    <col min="13848" max="13848" width="3.85546875" customWidth="1"/>
    <col min="13849" max="13862" width="3.28515625" customWidth="1"/>
    <col min="13863" max="13864" width="3.85546875" customWidth="1"/>
    <col min="14081" max="14081" width="34.85546875" bestFit="1" customWidth="1"/>
    <col min="14082" max="14082" width="2.140625" customWidth="1"/>
    <col min="14083" max="14085" width="5.28515625" customWidth="1"/>
    <col min="14086" max="14094" width="3.28515625" customWidth="1"/>
    <col min="14095" max="14095" width="3.85546875" customWidth="1"/>
    <col min="14096" max="14103" width="3.28515625" customWidth="1"/>
    <col min="14104" max="14104" width="3.85546875" customWidth="1"/>
    <col min="14105" max="14118" width="3.28515625" customWidth="1"/>
    <col min="14119" max="14120" width="3.85546875" customWidth="1"/>
    <col min="14337" max="14337" width="34.85546875" bestFit="1" customWidth="1"/>
    <col min="14338" max="14338" width="2.140625" customWidth="1"/>
    <col min="14339" max="14341" width="5.28515625" customWidth="1"/>
    <col min="14342" max="14350" width="3.28515625" customWidth="1"/>
    <col min="14351" max="14351" width="3.85546875" customWidth="1"/>
    <col min="14352" max="14359" width="3.28515625" customWidth="1"/>
    <col min="14360" max="14360" width="3.85546875" customWidth="1"/>
    <col min="14361" max="14374" width="3.28515625" customWidth="1"/>
    <col min="14375" max="14376" width="3.85546875" customWidth="1"/>
    <col min="14593" max="14593" width="34.85546875" bestFit="1" customWidth="1"/>
    <col min="14594" max="14594" width="2.140625" customWidth="1"/>
    <col min="14595" max="14597" width="5.28515625" customWidth="1"/>
    <col min="14598" max="14606" width="3.28515625" customWidth="1"/>
    <col min="14607" max="14607" width="3.85546875" customWidth="1"/>
    <col min="14608" max="14615" width="3.28515625" customWidth="1"/>
    <col min="14616" max="14616" width="3.85546875" customWidth="1"/>
    <col min="14617" max="14630" width="3.28515625" customWidth="1"/>
    <col min="14631" max="14632" width="3.85546875" customWidth="1"/>
    <col min="14849" max="14849" width="34.85546875" bestFit="1" customWidth="1"/>
    <col min="14850" max="14850" width="2.140625" customWidth="1"/>
    <col min="14851" max="14853" width="5.28515625" customWidth="1"/>
    <col min="14854" max="14862" width="3.28515625" customWidth="1"/>
    <col min="14863" max="14863" width="3.85546875" customWidth="1"/>
    <col min="14864" max="14871" width="3.28515625" customWidth="1"/>
    <col min="14872" max="14872" width="3.85546875" customWidth="1"/>
    <col min="14873" max="14886" width="3.28515625" customWidth="1"/>
    <col min="14887" max="14888" width="3.85546875" customWidth="1"/>
    <col min="15105" max="15105" width="34.85546875" bestFit="1" customWidth="1"/>
    <col min="15106" max="15106" width="2.140625" customWidth="1"/>
    <col min="15107" max="15109" width="5.28515625" customWidth="1"/>
    <col min="15110" max="15118" width="3.28515625" customWidth="1"/>
    <col min="15119" max="15119" width="3.85546875" customWidth="1"/>
    <col min="15120" max="15127" width="3.28515625" customWidth="1"/>
    <col min="15128" max="15128" width="3.85546875" customWidth="1"/>
    <col min="15129" max="15142" width="3.28515625" customWidth="1"/>
    <col min="15143" max="15144" width="3.85546875" customWidth="1"/>
    <col min="15361" max="15361" width="34.85546875" bestFit="1" customWidth="1"/>
    <col min="15362" max="15362" width="2.140625" customWidth="1"/>
    <col min="15363" max="15365" width="5.28515625" customWidth="1"/>
    <col min="15366" max="15374" width="3.28515625" customWidth="1"/>
    <col min="15375" max="15375" width="3.85546875" customWidth="1"/>
    <col min="15376" max="15383" width="3.28515625" customWidth="1"/>
    <col min="15384" max="15384" width="3.85546875" customWidth="1"/>
    <col min="15385" max="15398" width="3.28515625" customWidth="1"/>
    <col min="15399" max="15400" width="3.85546875" customWidth="1"/>
    <col min="15617" max="15617" width="34.85546875" bestFit="1" customWidth="1"/>
    <col min="15618" max="15618" width="2.140625" customWidth="1"/>
    <col min="15619" max="15621" width="5.28515625" customWidth="1"/>
    <col min="15622" max="15630" width="3.28515625" customWidth="1"/>
    <col min="15631" max="15631" width="3.85546875" customWidth="1"/>
    <col min="15632" max="15639" width="3.28515625" customWidth="1"/>
    <col min="15640" max="15640" width="3.85546875" customWidth="1"/>
    <col min="15641" max="15654" width="3.28515625" customWidth="1"/>
    <col min="15655" max="15656" width="3.85546875" customWidth="1"/>
    <col min="15873" max="15873" width="34.85546875" bestFit="1" customWidth="1"/>
    <col min="15874" max="15874" width="2.140625" customWidth="1"/>
    <col min="15875" max="15877" width="5.28515625" customWidth="1"/>
    <col min="15878" max="15886" width="3.28515625" customWidth="1"/>
    <col min="15887" max="15887" width="3.85546875" customWidth="1"/>
    <col min="15888" max="15895" width="3.28515625" customWidth="1"/>
    <col min="15896" max="15896" width="3.85546875" customWidth="1"/>
    <col min="15897" max="15910" width="3.28515625" customWidth="1"/>
    <col min="15911" max="15912" width="3.85546875" customWidth="1"/>
    <col min="16129" max="16129" width="34.85546875" bestFit="1" customWidth="1"/>
    <col min="16130" max="16130" width="2.140625" customWidth="1"/>
    <col min="16131" max="16133" width="5.28515625" customWidth="1"/>
    <col min="16134" max="16142" width="3.28515625" customWidth="1"/>
    <col min="16143" max="16143" width="3.85546875" customWidth="1"/>
    <col min="16144" max="16151" width="3.28515625" customWidth="1"/>
    <col min="16152" max="16152" width="3.85546875" customWidth="1"/>
    <col min="16153" max="16166" width="3.28515625" customWidth="1"/>
    <col min="16167" max="16168" width="3.85546875" customWidth="1"/>
  </cols>
  <sheetData>
    <row r="1" spans="1:40" ht="15.75">
      <c r="A1" s="1" t="s">
        <v>0</v>
      </c>
    </row>
    <row r="2" spans="1:40" ht="15.75">
      <c r="A2" s="1"/>
    </row>
    <row r="3" spans="1:40" ht="20.25">
      <c r="A3" s="3" t="s">
        <v>1</v>
      </c>
    </row>
    <row r="5" spans="1:40">
      <c r="A5" t="s">
        <v>2</v>
      </c>
    </row>
    <row r="6" spans="1:40">
      <c r="A6" s="4" t="s">
        <v>3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40">
      <c r="A7" s="4"/>
      <c r="B7" s="4"/>
      <c r="C7" s="4"/>
      <c r="D7" s="4"/>
      <c r="E7" s="4"/>
      <c r="F7" s="4"/>
      <c r="G7" s="4"/>
      <c r="H7" s="4"/>
      <c r="I7" s="4"/>
      <c r="J7" s="4"/>
      <c r="K7" s="4"/>
      <c r="AI7" s="5"/>
    </row>
    <row r="8" spans="1:40" ht="127.5" customHeight="1">
      <c r="A8" s="6"/>
      <c r="B8" s="7" t="s">
        <v>4</v>
      </c>
      <c r="C8" s="8" t="s">
        <v>5</v>
      </c>
      <c r="D8" s="8" t="s">
        <v>6</v>
      </c>
      <c r="E8" s="9" t="s">
        <v>7</v>
      </c>
      <c r="F8" s="10">
        <v>35039</v>
      </c>
      <c r="G8" s="10">
        <v>35169</v>
      </c>
      <c r="H8" s="11" t="s">
        <v>8</v>
      </c>
      <c r="I8" s="11" t="s">
        <v>9</v>
      </c>
      <c r="J8" s="11" t="s">
        <v>9</v>
      </c>
      <c r="K8" s="10">
        <v>35436</v>
      </c>
      <c r="L8" s="11" t="s">
        <v>10</v>
      </c>
      <c r="M8" s="10">
        <v>35801</v>
      </c>
      <c r="N8" s="11" t="s">
        <v>11</v>
      </c>
      <c r="O8" s="11" t="s">
        <v>11</v>
      </c>
      <c r="P8" s="10">
        <v>36232</v>
      </c>
      <c r="Q8" s="10" t="s">
        <v>12</v>
      </c>
      <c r="R8" s="10">
        <v>36407</v>
      </c>
      <c r="S8" s="10">
        <v>36500</v>
      </c>
      <c r="T8" s="10">
        <v>36531</v>
      </c>
      <c r="U8" s="10">
        <v>36640</v>
      </c>
      <c r="V8" s="10">
        <v>36866</v>
      </c>
      <c r="W8" s="11" t="s">
        <v>13</v>
      </c>
      <c r="X8" s="10" t="s">
        <v>13</v>
      </c>
      <c r="Y8" s="10">
        <v>37135</v>
      </c>
      <c r="Z8" s="10">
        <v>37231</v>
      </c>
      <c r="AA8" s="10">
        <v>37344</v>
      </c>
      <c r="AB8" s="11" t="s">
        <v>14</v>
      </c>
      <c r="AC8" s="11" t="s">
        <v>14</v>
      </c>
      <c r="AD8" s="10">
        <v>37596</v>
      </c>
      <c r="AE8" s="10">
        <v>37877</v>
      </c>
      <c r="AF8" s="10">
        <v>37990</v>
      </c>
      <c r="AG8" s="10">
        <v>38031</v>
      </c>
      <c r="AH8" s="10">
        <v>38087</v>
      </c>
      <c r="AI8" s="10" t="s">
        <v>15</v>
      </c>
      <c r="AJ8" s="10" t="s">
        <v>16</v>
      </c>
      <c r="AK8" s="10">
        <v>38361</v>
      </c>
      <c r="AL8" s="10">
        <v>38439</v>
      </c>
      <c r="AM8" s="12" t="s">
        <v>17</v>
      </c>
      <c r="AN8" s="13" t="s">
        <v>18</v>
      </c>
    </row>
    <row r="9" spans="1:40">
      <c r="A9" s="14"/>
      <c r="B9" s="4"/>
      <c r="C9" s="15"/>
      <c r="D9" s="15"/>
      <c r="E9" s="16"/>
      <c r="F9" s="17"/>
      <c r="G9" s="17"/>
      <c r="H9" s="18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4"/>
      <c r="AN9" s="20"/>
    </row>
    <row r="10" spans="1:40" ht="15.75">
      <c r="A10" s="21" t="s">
        <v>19</v>
      </c>
      <c r="B10" s="4"/>
      <c r="C10" s="22">
        <f t="shared" ref="C10:C33" si="0">D10+E10</f>
        <v>142</v>
      </c>
      <c r="D10" s="23">
        <f t="shared" ref="D10:D33" si="1">COUNTA(F10:AL10)</f>
        <v>30</v>
      </c>
      <c r="E10" s="24">
        <f t="shared" ref="E10:E33" si="2">SUM(F10:AN10)</f>
        <v>112</v>
      </c>
      <c r="F10" s="18">
        <v>3</v>
      </c>
      <c r="G10" s="18">
        <v>5</v>
      </c>
      <c r="H10" s="18">
        <v>6</v>
      </c>
      <c r="I10" s="25">
        <v>2</v>
      </c>
      <c r="J10" s="18">
        <v>2</v>
      </c>
      <c r="K10" s="18">
        <v>3</v>
      </c>
      <c r="L10" s="18">
        <v>4</v>
      </c>
      <c r="M10" s="18">
        <v>5</v>
      </c>
      <c r="N10" s="18">
        <v>4</v>
      </c>
      <c r="O10" s="18">
        <v>8</v>
      </c>
      <c r="P10" s="18">
        <v>3</v>
      </c>
      <c r="Q10" s="18">
        <v>4</v>
      </c>
      <c r="R10" s="18">
        <v>4</v>
      </c>
      <c r="S10" s="18">
        <v>2</v>
      </c>
      <c r="T10" s="18">
        <v>3</v>
      </c>
      <c r="U10" s="18">
        <v>2</v>
      </c>
      <c r="V10" s="18">
        <v>4</v>
      </c>
      <c r="W10" s="18">
        <v>2</v>
      </c>
      <c r="X10" s="18">
        <v>7</v>
      </c>
      <c r="Y10" s="18">
        <v>2</v>
      </c>
      <c r="Z10" s="19">
        <v>3</v>
      </c>
      <c r="AA10" s="19">
        <v>2</v>
      </c>
      <c r="AB10" s="19">
        <v>1</v>
      </c>
      <c r="AC10" s="19">
        <v>3</v>
      </c>
      <c r="AD10" s="19">
        <v>4</v>
      </c>
      <c r="AE10" s="19">
        <v>3</v>
      </c>
      <c r="AF10" s="19">
        <v>4</v>
      </c>
      <c r="AG10" s="19">
        <v>3</v>
      </c>
      <c r="AH10" s="19">
        <v>4</v>
      </c>
      <c r="AI10" s="19">
        <v>3</v>
      </c>
      <c r="AJ10" s="19"/>
      <c r="AK10" s="19"/>
      <c r="AL10" s="19"/>
      <c r="AM10" s="4">
        <v>2</v>
      </c>
      <c r="AN10" s="20">
        <v>5</v>
      </c>
    </row>
    <row r="11" spans="1:40" ht="15.75">
      <c r="A11" s="21" t="s">
        <v>20</v>
      </c>
      <c r="B11" s="4"/>
      <c r="C11" s="22">
        <f t="shared" si="0"/>
        <v>119</v>
      </c>
      <c r="D11" s="4">
        <f t="shared" si="1"/>
        <v>29</v>
      </c>
      <c r="E11" s="24">
        <f t="shared" si="2"/>
        <v>90</v>
      </c>
      <c r="F11" s="18"/>
      <c r="G11" s="18">
        <v>4</v>
      </c>
      <c r="H11" s="18">
        <v>4</v>
      </c>
      <c r="I11" s="18">
        <v>3</v>
      </c>
      <c r="J11" s="18">
        <v>2</v>
      </c>
      <c r="K11" s="18"/>
      <c r="L11" s="18">
        <v>1</v>
      </c>
      <c r="M11" s="18">
        <v>6</v>
      </c>
      <c r="N11" s="18">
        <v>3</v>
      </c>
      <c r="O11" s="18">
        <v>5</v>
      </c>
      <c r="P11" s="18"/>
      <c r="Q11" s="18">
        <v>3</v>
      </c>
      <c r="R11" s="18">
        <v>3</v>
      </c>
      <c r="S11" s="18">
        <v>3</v>
      </c>
      <c r="T11" s="18">
        <v>2</v>
      </c>
      <c r="U11" s="18">
        <v>1</v>
      </c>
      <c r="V11" s="18">
        <v>1</v>
      </c>
      <c r="W11" s="18">
        <v>1</v>
      </c>
      <c r="X11" s="18">
        <v>6</v>
      </c>
      <c r="Y11" s="18">
        <v>4</v>
      </c>
      <c r="Z11" s="19">
        <v>2</v>
      </c>
      <c r="AA11" s="19">
        <v>4</v>
      </c>
      <c r="AB11" s="19">
        <v>3</v>
      </c>
      <c r="AC11" s="19">
        <v>2</v>
      </c>
      <c r="AD11" s="19">
        <v>1</v>
      </c>
      <c r="AE11" s="19">
        <v>1</v>
      </c>
      <c r="AF11" s="19">
        <v>2</v>
      </c>
      <c r="AG11" s="19">
        <v>3</v>
      </c>
      <c r="AH11" s="19">
        <v>1</v>
      </c>
      <c r="AI11" s="19"/>
      <c r="AJ11" s="26">
        <v>3</v>
      </c>
      <c r="AK11" s="18">
        <v>3</v>
      </c>
      <c r="AL11" s="18">
        <v>3</v>
      </c>
      <c r="AM11" s="27">
        <v>6</v>
      </c>
      <c r="AN11" s="28">
        <v>4</v>
      </c>
    </row>
    <row r="12" spans="1:40" ht="15.75">
      <c r="A12" s="21" t="s">
        <v>21</v>
      </c>
      <c r="B12" s="4"/>
      <c r="C12" s="22">
        <f t="shared" si="0"/>
        <v>116.5</v>
      </c>
      <c r="D12" s="23">
        <f t="shared" si="1"/>
        <v>30</v>
      </c>
      <c r="E12" s="24">
        <f t="shared" si="2"/>
        <v>86.5</v>
      </c>
      <c r="F12" s="18">
        <v>2</v>
      </c>
      <c r="G12" s="18">
        <v>3</v>
      </c>
      <c r="H12" s="18">
        <v>9</v>
      </c>
      <c r="I12" s="18">
        <v>3</v>
      </c>
      <c r="J12" s="18">
        <v>1</v>
      </c>
      <c r="K12" s="18"/>
      <c r="L12" s="18">
        <v>1</v>
      </c>
      <c r="M12" s="18">
        <v>4</v>
      </c>
      <c r="N12" s="18">
        <v>2</v>
      </c>
      <c r="O12" s="18">
        <v>3</v>
      </c>
      <c r="P12" s="18"/>
      <c r="Q12" s="18">
        <v>3</v>
      </c>
      <c r="R12" s="18">
        <v>5</v>
      </c>
      <c r="S12" s="18">
        <v>4</v>
      </c>
      <c r="T12" s="18">
        <v>2</v>
      </c>
      <c r="U12" s="18">
        <v>1</v>
      </c>
      <c r="V12" s="18">
        <v>4</v>
      </c>
      <c r="W12" s="18"/>
      <c r="X12" s="29">
        <v>1.5</v>
      </c>
      <c r="Y12" s="18">
        <v>3</v>
      </c>
      <c r="Z12" s="19">
        <v>2</v>
      </c>
      <c r="AA12" s="19">
        <v>1</v>
      </c>
      <c r="AB12" s="19">
        <v>3</v>
      </c>
      <c r="AC12" s="19">
        <v>5</v>
      </c>
      <c r="AD12" s="19">
        <v>1</v>
      </c>
      <c r="AE12" s="19">
        <v>1</v>
      </c>
      <c r="AF12" s="19">
        <v>1</v>
      </c>
      <c r="AG12" s="19">
        <v>1</v>
      </c>
      <c r="AH12" s="19">
        <v>3</v>
      </c>
      <c r="AI12" s="19">
        <v>2</v>
      </c>
      <c r="AJ12" s="26">
        <v>2</v>
      </c>
      <c r="AK12" s="18">
        <v>3</v>
      </c>
      <c r="AL12" s="18">
        <v>4</v>
      </c>
      <c r="AM12" s="27">
        <v>4</v>
      </c>
      <c r="AN12" s="28">
        <v>2</v>
      </c>
    </row>
    <row r="13" spans="1:40" ht="15.75">
      <c r="A13" s="21" t="s">
        <v>22</v>
      </c>
      <c r="B13" s="4"/>
      <c r="C13" s="22">
        <f t="shared" si="0"/>
        <v>109</v>
      </c>
      <c r="D13" s="4">
        <f t="shared" si="1"/>
        <v>22</v>
      </c>
      <c r="E13" s="24">
        <f t="shared" si="2"/>
        <v>87</v>
      </c>
      <c r="F13" s="18">
        <v>1</v>
      </c>
      <c r="G13" s="18">
        <v>6</v>
      </c>
      <c r="H13" s="18">
        <v>8</v>
      </c>
      <c r="I13" s="18">
        <v>1</v>
      </c>
      <c r="J13" s="18">
        <v>3</v>
      </c>
      <c r="K13" s="18">
        <v>3</v>
      </c>
      <c r="L13" s="18">
        <v>2</v>
      </c>
      <c r="M13" s="18">
        <v>3</v>
      </c>
      <c r="N13" s="18"/>
      <c r="O13" s="18"/>
      <c r="P13" s="18">
        <v>1</v>
      </c>
      <c r="Q13" s="18"/>
      <c r="R13" s="18">
        <v>7</v>
      </c>
      <c r="S13" s="18"/>
      <c r="T13" s="18"/>
      <c r="U13" s="18">
        <v>4</v>
      </c>
      <c r="V13" s="18">
        <v>3</v>
      </c>
      <c r="W13" s="18">
        <v>3</v>
      </c>
      <c r="X13" s="18">
        <v>4</v>
      </c>
      <c r="Y13" s="18">
        <v>5</v>
      </c>
      <c r="Z13" s="19">
        <v>4</v>
      </c>
      <c r="AA13" s="19"/>
      <c r="AB13" s="19"/>
      <c r="AC13" s="19">
        <v>6</v>
      </c>
      <c r="AD13" s="19">
        <v>2</v>
      </c>
      <c r="AE13" s="19"/>
      <c r="AF13" s="19">
        <v>4</v>
      </c>
      <c r="AG13" s="19">
        <v>4</v>
      </c>
      <c r="AH13" s="19">
        <v>2</v>
      </c>
      <c r="AI13" s="19">
        <v>4</v>
      </c>
      <c r="AJ13" s="19"/>
      <c r="AK13" s="19"/>
      <c r="AL13" s="19"/>
      <c r="AM13" s="4">
        <v>7</v>
      </c>
      <c r="AN13" s="20"/>
    </row>
    <row r="14" spans="1:40" ht="15.75">
      <c r="A14" s="21" t="s">
        <v>23</v>
      </c>
      <c r="B14" s="4"/>
      <c r="C14" s="22">
        <f t="shared" si="0"/>
        <v>94</v>
      </c>
      <c r="D14" s="4">
        <f t="shared" si="1"/>
        <v>19</v>
      </c>
      <c r="E14" s="24">
        <f t="shared" si="2"/>
        <v>75</v>
      </c>
      <c r="F14" s="18">
        <v>4</v>
      </c>
      <c r="G14" s="18">
        <v>8</v>
      </c>
      <c r="H14" s="18">
        <v>10</v>
      </c>
      <c r="I14" s="18"/>
      <c r="J14" s="18"/>
      <c r="K14" s="18">
        <v>2</v>
      </c>
      <c r="L14" s="18">
        <v>5</v>
      </c>
      <c r="M14" s="18">
        <v>1</v>
      </c>
      <c r="N14" s="18">
        <v>4</v>
      </c>
      <c r="O14" s="18">
        <v>4</v>
      </c>
      <c r="P14" s="18">
        <v>2</v>
      </c>
      <c r="Q14" s="18">
        <v>1</v>
      </c>
      <c r="R14" s="18">
        <v>6</v>
      </c>
      <c r="S14" s="18">
        <v>4</v>
      </c>
      <c r="T14" s="18">
        <v>4</v>
      </c>
      <c r="U14" s="18">
        <v>4</v>
      </c>
      <c r="V14" s="18"/>
      <c r="W14" s="18"/>
      <c r="X14" s="18">
        <v>5</v>
      </c>
      <c r="Y14" s="18"/>
      <c r="Z14" s="19">
        <v>3</v>
      </c>
      <c r="AA14" s="19"/>
      <c r="AB14" s="19">
        <v>2</v>
      </c>
      <c r="AC14" s="19"/>
      <c r="AD14" s="19"/>
      <c r="AE14" s="19"/>
      <c r="AF14" s="19">
        <v>2</v>
      </c>
      <c r="AG14" s="19"/>
      <c r="AH14" s="19"/>
      <c r="AI14" s="19"/>
      <c r="AJ14" s="19">
        <v>4</v>
      </c>
      <c r="AK14" s="18"/>
      <c r="AL14" s="18"/>
      <c r="AM14" s="4"/>
      <c r="AN14" s="20"/>
    </row>
    <row r="15" spans="1:40" ht="15.75">
      <c r="A15" s="21" t="s">
        <v>24</v>
      </c>
      <c r="B15" s="4"/>
      <c r="C15" s="22">
        <f t="shared" si="0"/>
        <v>94</v>
      </c>
      <c r="D15" s="4">
        <f t="shared" si="1"/>
        <v>22</v>
      </c>
      <c r="E15" s="24">
        <f t="shared" si="2"/>
        <v>72</v>
      </c>
      <c r="F15" s="18"/>
      <c r="G15" s="18"/>
      <c r="H15" s="18">
        <v>7</v>
      </c>
      <c r="I15" s="18"/>
      <c r="J15" s="18"/>
      <c r="K15" s="18" t="s">
        <v>3</v>
      </c>
      <c r="L15" s="18">
        <v>4</v>
      </c>
      <c r="M15" s="18">
        <v>2</v>
      </c>
      <c r="N15" s="18">
        <v>3</v>
      </c>
      <c r="O15" s="18">
        <v>7</v>
      </c>
      <c r="P15" s="18"/>
      <c r="Q15" s="18">
        <v>4</v>
      </c>
      <c r="R15" s="18"/>
      <c r="S15" s="18">
        <v>3</v>
      </c>
      <c r="T15" s="18">
        <v>1</v>
      </c>
      <c r="U15" s="18">
        <v>3</v>
      </c>
      <c r="V15" s="18"/>
      <c r="W15" s="18">
        <v>2</v>
      </c>
      <c r="X15" s="18">
        <v>3</v>
      </c>
      <c r="Y15" s="18"/>
      <c r="Z15" s="19">
        <v>4</v>
      </c>
      <c r="AA15" s="19">
        <v>2</v>
      </c>
      <c r="AB15" s="19">
        <v>2</v>
      </c>
      <c r="AC15" s="19">
        <v>4</v>
      </c>
      <c r="AD15" s="19">
        <v>4</v>
      </c>
      <c r="AE15" s="19">
        <v>2</v>
      </c>
      <c r="AF15" s="19">
        <v>3</v>
      </c>
      <c r="AG15" s="19"/>
      <c r="AH15" s="19">
        <v>3</v>
      </c>
      <c r="AI15" s="19"/>
      <c r="AJ15" s="26">
        <v>4</v>
      </c>
      <c r="AK15" s="18"/>
      <c r="AL15" s="18">
        <v>3</v>
      </c>
      <c r="AM15" s="4"/>
      <c r="AN15" s="20">
        <v>2</v>
      </c>
    </row>
    <row r="16" spans="1:40" ht="15.75">
      <c r="A16" s="21" t="s">
        <v>25</v>
      </c>
      <c r="B16" s="4"/>
      <c r="C16" s="22">
        <f t="shared" si="0"/>
        <v>90</v>
      </c>
      <c r="D16" s="4">
        <f t="shared" si="1"/>
        <v>20</v>
      </c>
      <c r="E16" s="24">
        <f t="shared" si="2"/>
        <v>70</v>
      </c>
      <c r="F16" s="18">
        <v>2</v>
      </c>
      <c r="G16" s="18">
        <v>7</v>
      </c>
      <c r="H16" s="18">
        <v>11</v>
      </c>
      <c r="I16" s="18">
        <v>2</v>
      </c>
      <c r="J16" s="18">
        <v>3</v>
      </c>
      <c r="K16" s="18">
        <v>1</v>
      </c>
      <c r="L16" s="18">
        <v>3</v>
      </c>
      <c r="M16" s="18">
        <v>6</v>
      </c>
      <c r="N16" s="18">
        <v>1</v>
      </c>
      <c r="O16" s="18">
        <v>6</v>
      </c>
      <c r="P16" s="18">
        <v>1</v>
      </c>
      <c r="Q16" s="18">
        <v>2</v>
      </c>
      <c r="R16" s="18"/>
      <c r="S16" s="18">
        <v>1</v>
      </c>
      <c r="T16" s="18"/>
      <c r="U16" s="18"/>
      <c r="V16" s="18">
        <v>2</v>
      </c>
      <c r="W16" s="18">
        <v>3</v>
      </c>
      <c r="X16" s="18">
        <v>8</v>
      </c>
      <c r="Y16" s="18">
        <v>1</v>
      </c>
      <c r="Z16" s="19"/>
      <c r="AA16" s="19"/>
      <c r="AB16" s="19"/>
      <c r="AC16" s="19"/>
      <c r="AD16" s="19"/>
      <c r="AE16" s="19"/>
      <c r="AF16" s="19"/>
      <c r="AG16" s="19">
        <v>2</v>
      </c>
      <c r="AH16" s="19">
        <v>2</v>
      </c>
      <c r="AI16" s="19"/>
      <c r="AJ16" s="19"/>
      <c r="AK16" s="18">
        <v>2</v>
      </c>
      <c r="AL16" s="18"/>
      <c r="AM16" s="4"/>
      <c r="AN16" s="20">
        <v>4</v>
      </c>
    </row>
    <row r="17" spans="1:40" ht="15.75">
      <c r="A17" s="21" t="s">
        <v>26</v>
      </c>
      <c r="B17" s="4"/>
      <c r="C17" s="22">
        <f t="shared" si="0"/>
        <v>63</v>
      </c>
      <c r="D17" s="4">
        <f t="shared" si="1"/>
        <v>24</v>
      </c>
      <c r="E17" s="24">
        <f t="shared" si="2"/>
        <v>39</v>
      </c>
      <c r="F17" s="18"/>
      <c r="G17" s="18">
        <v>2</v>
      </c>
      <c r="H17" s="18">
        <v>2</v>
      </c>
      <c r="I17" s="18">
        <v>1</v>
      </c>
      <c r="J17" s="18">
        <v>1</v>
      </c>
      <c r="K17" s="18">
        <v>1</v>
      </c>
      <c r="L17" s="18"/>
      <c r="M17" s="18">
        <v>2</v>
      </c>
      <c r="N17" s="18">
        <v>1</v>
      </c>
      <c r="O17" s="29">
        <v>1.5</v>
      </c>
      <c r="P17" s="18">
        <v>2</v>
      </c>
      <c r="Q17" s="18">
        <v>2</v>
      </c>
      <c r="R17" s="18">
        <v>1</v>
      </c>
      <c r="S17" s="18">
        <v>1</v>
      </c>
      <c r="T17" s="18"/>
      <c r="U17" s="18"/>
      <c r="V17" s="18">
        <v>3</v>
      </c>
      <c r="W17" s="18">
        <v>1</v>
      </c>
      <c r="X17" s="29">
        <v>1.5</v>
      </c>
      <c r="Y17" s="18"/>
      <c r="Z17" s="19">
        <v>1</v>
      </c>
      <c r="AA17" s="19"/>
      <c r="AB17" s="19">
        <v>1</v>
      </c>
      <c r="AC17" s="19">
        <v>1</v>
      </c>
      <c r="AD17" s="19">
        <v>3</v>
      </c>
      <c r="AE17" s="19"/>
      <c r="AF17" s="19">
        <v>1</v>
      </c>
      <c r="AG17" s="19">
        <v>1</v>
      </c>
      <c r="AH17" s="19">
        <v>4</v>
      </c>
      <c r="AI17" s="19"/>
      <c r="AJ17" s="19"/>
      <c r="AK17" s="27">
        <v>1</v>
      </c>
      <c r="AL17" s="27">
        <v>1</v>
      </c>
      <c r="AM17" s="27">
        <v>2</v>
      </c>
      <c r="AN17" s="20"/>
    </row>
    <row r="18" spans="1:40" ht="15.75">
      <c r="A18" s="21" t="s">
        <v>27</v>
      </c>
      <c r="B18" s="4"/>
      <c r="C18" s="22">
        <f t="shared" si="0"/>
        <v>56.5</v>
      </c>
      <c r="D18" s="4">
        <f t="shared" si="1"/>
        <v>16</v>
      </c>
      <c r="E18" s="24">
        <f t="shared" si="2"/>
        <v>40.5</v>
      </c>
      <c r="F18" s="18">
        <v>3</v>
      </c>
      <c r="G18" s="18">
        <v>1</v>
      </c>
      <c r="H18" s="18">
        <v>5</v>
      </c>
      <c r="I18" s="18"/>
      <c r="J18" s="18"/>
      <c r="K18" s="18">
        <v>2</v>
      </c>
      <c r="L18" s="18">
        <v>5</v>
      </c>
      <c r="M18" s="18">
        <v>1</v>
      </c>
      <c r="N18" s="18"/>
      <c r="O18" s="29">
        <v>1.5</v>
      </c>
      <c r="P18" s="18">
        <v>3</v>
      </c>
      <c r="Q18" s="18"/>
      <c r="R18" s="18">
        <v>2</v>
      </c>
      <c r="S18" s="18"/>
      <c r="T18" s="18"/>
      <c r="U18" s="18"/>
      <c r="V18" s="18"/>
      <c r="W18" s="18"/>
      <c r="X18" s="18"/>
      <c r="Y18" s="18"/>
      <c r="Z18" s="19"/>
      <c r="AA18" s="30"/>
      <c r="AB18" s="19"/>
      <c r="AC18" s="19"/>
      <c r="AD18" s="19"/>
      <c r="AE18" s="31">
        <v>2</v>
      </c>
      <c r="AF18" s="19">
        <v>3</v>
      </c>
      <c r="AG18" s="19">
        <v>2</v>
      </c>
      <c r="AH18" s="19"/>
      <c r="AI18" s="19">
        <v>1</v>
      </c>
      <c r="AJ18" s="26">
        <v>1</v>
      </c>
      <c r="AK18" s="18">
        <v>4</v>
      </c>
      <c r="AL18" s="18">
        <v>1</v>
      </c>
      <c r="AM18" s="4"/>
      <c r="AN18" s="28">
        <v>3</v>
      </c>
    </row>
    <row r="19" spans="1:40" ht="15.75">
      <c r="A19" s="21" t="s">
        <v>28</v>
      </c>
      <c r="B19" s="4"/>
      <c r="C19" s="22">
        <f t="shared" si="0"/>
        <v>33</v>
      </c>
      <c r="D19" s="4">
        <f t="shared" si="1"/>
        <v>9</v>
      </c>
      <c r="E19" s="24">
        <f t="shared" si="2"/>
        <v>24</v>
      </c>
      <c r="F19" s="25">
        <v>4</v>
      </c>
      <c r="G19" s="18"/>
      <c r="H19" s="18">
        <v>3</v>
      </c>
      <c r="I19" s="29"/>
      <c r="J19" s="18"/>
      <c r="K19" s="18"/>
      <c r="L19" s="18">
        <v>2</v>
      </c>
      <c r="M19" s="18">
        <v>5</v>
      </c>
      <c r="N19" s="18"/>
      <c r="O19" s="18"/>
      <c r="P19" s="18"/>
      <c r="Q19" s="18"/>
      <c r="R19" s="18"/>
      <c r="S19" s="18"/>
      <c r="T19" s="18">
        <v>3</v>
      </c>
      <c r="U19" s="18">
        <v>2</v>
      </c>
      <c r="V19" s="18">
        <v>1</v>
      </c>
      <c r="W19" s="18"/>
      <c r="X19" s="18"/>
      <c r="Y19" s="18"/>
      <c r="Z19" s="19">
        <v>1</v>
      </c>
      <c r="AA19" s="19">
        <v>3</v>
      </c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4"/>
      <c r="AN19" s="20"/>
    </row>
    <row r="20" spans="1:40" ht="15.75">
      <c r="A20" s="32" t="s">
        <v>29</v>
      </c>
      <c r="B20" s="4"/>
      <c r="C20" s="22">
        <f t="shared" si="0"/>
        <v>22</v>
      </c>
      <c r="D20" s="4">
        <f t="shared" si="1"/>
        <v>3</v>
      </c>
      <c r="E20" s="24">
        <f t="shared" si="2"/>
        <v>19</v>
      </c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9"/>
      <c r="AA20" s="19">
        <v>3</v>
      </c>
      <c r="AB20" s="19"/>
      <c r="AC20" s="19"/>
      <c r="AD20" s="19"/>
      <c r="AE20" s="19"/>
      <c r="AF20" s="19"/>
      <c r="AG20" s="19"/>
      <c r="AH20" s="19"/>
      <c r="AI20" s="26"/>
      <c r="AJ20" s="19"/>
      <c r="AK20" s="19">
        <v>4</v>
      </c>
      <c r="AL20" s="19">
        <v>4</v>
      </c>
      <c r="AM20" s="4">
        <v>5</v>
      </c>
      <c r="AN20" s="33">
        <v>3</v>
      </c>
    </row>
    <row r="21" spans="1:40" ht="15.75">
      <c r="A21" s="32" t="s">
        <v>30</v>
      </c>
      <c r="B21" s="4"/>
      <c r="C21" s="22">
        <f t="shared" si="0"/>
        <v>20</v>
      </c>
      <c r="D21" s="4">
        <f t="shared" si="1"/>
        <v>4</v>
      </c>
      <c r="E21" s="24">
        <f t="shared" si="2"/>
        <v>16</v>
      </c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9"/>
      <c r="AA21" s="19"/>
      <c r="AB21" s="19"/>
      <c r="AC21" s="19"/>
      <c r="AD21" s="19"/>
      <c r="AE21" s="19">
        <v>3</v>
      </c>
      <c r="AF21" s="19"/>
      <c r="AG21" s="19"/>
      <c r="AH21" s="19"/>
      <c r="AI21" s="19">
        <v>3</v>
      </c>
      <c r="AJ21" s="19">
        <v>3</v>
      </c>
      <c r="AK21" s="19"/>
      <c r="AL21" s="19">
        <v>2</v>
      </c>
      <c r="AM21" s="4"/>
      <c r="AN21" s="33">
        <v>5</v>
      </c>
    </row>
    <row r="22" spans="1:40" ht="15.75">
      <c r="A22" s="21" t="s">
        <v>31</v>
      </c>
      <c r="B22" s="4"/>
      <c r="C22" s="22">
        <f t="shared" si="0"/>
        <v>17</v>
      </c>
      <c r="D22" s="4">
        <f t="shared" si="1"/>
        <v>6</v>
      </c>
      <c r="E22" s="24">
        <f t="shared" si="2"/>
        <v>11</v>
      </c>
      <c r="F22" s="25">
        <v>1</v>
      </c>
      <c r="G22" s="18"/>
      <c r="H22" s="18">
        <v>1</v>
      </c>
      <c r="I22" s="29"/>
      <c r="J22" s="18"/>
      <c r="K22" s="18"/>
      <c r="L22" s="18">
        <v>3</v>
      </c>
      <c r="M22" s="18">
        <v>3</v>
      </c>
      <c r="N22" s="18"/>
      <c r="O22" s="18"/>
      <c r="P22" s="18"/>
      <c r="Q22" s="18">
        <v>1</v>
      </c>
      <c r="R22" s="18"/>
      <c r="S22" s="18"/>
      <c r="T22" s="18"/>
      <c r="U22" s="18"/>
      <c r="V22" s="18">
        <v>2</v>
      </c>
      <c r="W22" s="18"/>
      <c r="X22" s="18"/>
      <c r="Y22" s="18"/>
      <c r="Z22" s="19"/>
      <c r="AA22" s="30"/>
      <c r="AB22" s="19"/>
      <c r="AC22" s="19"/>
      <c r="AD22" s="19"/>
      <c r="AE22" s="30"/>
      <c r="AF22" s="19"/>
      <c r="AG22" s="19"/>
      <c r="AH22" s="19"/>
      <c r="AI22" s="19"/>
      <c r="AJ22" s="19"/>
      <c r="AK22" s="19"/>
      <c r="AL22" s="19"/>
      <c r="AM22" s="4"/>
      <c r="AN22" s="20"/>
    </row>
    <row r="23" spans="1:40" ht="15.75">
      <c r="A23" s="32" t="s">
        <v>32</v>
      </c>
      <c r="B23" s="4"/>
      <c r="C23" s="22">
        <f t="shared" si="0"/>
        <v>14</v>
      </c>
      <c r="D23" s="4">
        <f t="shared" si="1"/>
        <v>4</v>
      </c>
      <c r="E23" s="24">
        <f t="shared" si="2"/>
        <v>10</v>
      </c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9"/>
      <c r="AA23" s="19">
        <v>1</v>
      </c>
      <c r="AB23" s="19"/>
      <c r="AC23" s="19"/>
      <c r="AD23" s="19"/>
      <c r="AE23" s="19"/>
      <c r="AF23" s="19"/>
      <c r="AG23" s="19"/>
      <c r="AH23" s="19"/>
      <c r="AI23" s="19"/>
      <c r="AJ23" s="19">
        <v>2</v>
      </c>
      <c r="AK23" s="19">
        <v>2</v>
      </c>
      <c r="AL23" s="19">
        <v>2</v>
      </c>
      <c r="AM23" s="26">
        <v>2</v>
      </c>
      <c r="AN23" s="33">
        <v>1</v>
      </c>
    </row>
    <row r="24" spans="1:40" ht="15.75">
      <c r="A24" s="32" t="s">
        <v>33</v>
      </c>
      <c r="B24" s="4"/>
      <c r="C24" s="22">
        <f t="shared" si="0"/>
        <v>10</v>
      </c>
      <c r="D24" s="4">
        <f t="shared" si="1"/>
        <v>3</v>
      </c>
      <c r="E24" s="24">
        <f t="shared" si="2"/>
        <v>7</v>
      </c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9"/>
      <c r="AA24" s="19">
        <v>4</v>
      </c>
      <c r="AB24" s="19"/>
      <c r="AC24" s="19"/>
      <c r="AD24" s="19"/>
      <c r="AE24" s="19"/>
      <c r="AF24" s="19"/>
      <c r="AG24" s="19"/>
      <c r="AH24" s="19"/>
      <c r="AI24" s="26">
        <v>2</v>
      </c>
      <c r="AJ24" s="19">
        <v>1</v>
      </c>
      <c r="AK24" s="19"/>
      <c r="AL24" s="19"/>
      <c r="AM24" s="4"/>
      <c r="AN24" s="20"/>
    </row>
    <row r="25" spans="1:40" ht="15.75">
      <c r="A25" s="32" t="s">
        <v>34</v>
      </c>
      <c r="B25" s="4"/>
      <c r="C25" s="22">
        <f t="shared" si="0"/>
        <v>11</v>
      </c>
      <c r="D25" s="4">
        <f t="shared" si="1"/>
        <v>3</v>
      </c>
      <c r="E25" s="24">
        <f t="shared" si="2"/>
        <v>8</v>
      </c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9"/>
      <c r="AA25" s="19"/>
      <c r="AB25" s="19"/>
      <c r="AC25" s="19"/>
      <c r="AD25" s="19">
        <v>3</v>
      </c>
      <c r="AE25" s="19">
        <v>4</v>
      </c>
      <c r="AF25" s="19"/>
      <c r="AG25" s="19"/>
      <c r="AH25" s="19"/>
      <c r="AI25" s="26">
        <v>1</v>
      </c>
      <c r="AJ25" s="19"/>
      <c r="AK25" s="19"/>
      <c r="AL25" s="19"/>
      <c r="AM25" s="4"/>
      <c r="AN25" s="20"/>
    </row>
    <row r="26" spans="1:40" ht="15.75">
      <c r="A26" s="32" t="s">
        <v>35</v>
      </c>
      <c r="B26" s="4"/>
      <c r="C26" s="22">
        <f t="shared" si="0"/>
        <v>8</v>
      </c>
      <c r="D26" s="4">
        <f t="shared" si="1"/>
        <v>2</v>
      </c>
      <c r="E26" s="24">
        <f t="shared" si="2"/>
        <v>6</v>
      </c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9"/>
      <c r="AA26" s="19"/>
      <c r="AB26" s="19"/>
      <c r="AC26" s="19"/>
      <c r="AD26" s="19">
        <v>2</v>
      </c>
      <c r="AE26" s="19">
        <v>4</v>
      </c>
      <c r="AF26" s="19"/>
      <c r="AG26" s="19"/>
      <c r="AH26" s="19"/>
      <c r="AI26" s="26"/>
      <c r="AJ26" s="19"/>
      <c r="AK26" s="19"/>
      <c r="AL26" s="19"/>
      <c r="AM26" s="4"/>
      <c r="AN26" s="20"/>
    </row>
    <row r="27" spans="1:40" ht="15.75">
      <c r="A27" s="32" t="s">
        <v>36</v>
      </c>
      <c r="B27" s="4"/>
      <c r="C27" s="22">
        <f t="shared" si="0"/>
        <v>5</v>
      </c>
      <c r="D27" s="4">
        <f t="shared" si="1"/>
        <v>1</v>
      </c>
      <c r="E27" s="24">
        <f t="shared" si="2"/>
        <v>4</v>
      </c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9"/>
      <c r="AA27" s="19"/>
      <c r="AB27" s="19"/>
      <c r="AC27" s="19"/>
      <c r="AD27" s="19"/>
      <c r="AE27" s="19"/>
      <c r="AF27" s="19"/>
      <c r="AG27" s="19"/>
      <c r="AH27" s="19"/>
      <c r="AI27" s="19">
        <v>4</v>
      </c>
      <c r="AJ27" s="19"/>
      <c r="AK27" s="19"/>
      <c r="AL27" s="19"/>
      <c r="AM27" s="4"/>
      <c r="AN27" s="20"/>
    </row>
    <row r="28" spans="1:40" ht="15.75">
      <c r="A28" s="21" t="s">
        <v>37</v>
      </c>
      <c r="B28" s="4"/>
      <c r="C28" s="22">
        <f t="shared" si="0"/>
        <v>4</v>
      </c>
      <c r="D28" s="4">
        <f t="shared" si="1"/>
        <v>1</v>
      </c>
      <c r="E28" s="24">
        <f t="shared" si="2"/>
        <v>3</v>
      </c>
      <c r="F28" s="18"/>
      <c r="G28" s="18"/>
      <c r="H28" s="18"/>
      <c r="I28" s="18"/>
      <c r="J28" s="18"/>
      <c r="K28" s="18"/>
      <c r="L28" s="18"/>
      <c r="M28" s="18"/>
      <c r="N28" s="18"/>
      <c r="O28" s="18">
        <v>2</v>
      </c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4"/>
      <c r="AN28" s="20">
        <v>1</v>
      </c>
    </row>
    <row r="29" spans="1:40" ht="15.75">
      <c r="A29" s="22" t="s">
        <v>38</v>
      </c>
      <c r="B29" s="4"/>
      <c r="C29" s="22">
        <f t="shared" si="0"/>
        <v>3</v>
      </c>
      <c r="D29" s="4">
        <f t="shared" si="1"/>
        <v>1</v>
      </c>
      <c r="E29" s="22">
        <f t="shared" si="2"/>
        <v>2</v>
      </c>
      <c r="F29" s="18"/>
      <c r="G29" s="18"/>
      <c r="H29" s="18"/>
      <c r="I29" s="25"/>
      <c r="J29" s="18"/>
      <c r="K29" s="18"/>
      <c r="L29" s="18"/>
      <c r="M29" s="18"/>
      <c r="N29" s="18"/>
      <c r="O29" s="18"/>
      <c r="P29" s="18"/>
      <c r="Q29" s="18"/>
      <c r="R29" s="18"/>
      <c r="S29" s="18">
        <v>2</v>
      </c>
      <c r="T29" s="18"/>
      <c r="U29" s="18"/>
      <c r="V29" s="18"/>
      <c r="W29" s="18"/>
      <c r="X29" s="18"/>
      <c r="Y29" s="18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4"/>
      <c r="AN29" s="20"/>
    </row>
    <row r="30" spans="1:40" ht="15.75">
      <c r="A30" s="32" t="s">
        <v>39</v>
      </c>
      <c r="B30" s="4"/>
      <c r="C30" s="22">
        <f t="shared" si="0"/>
        <v>4</v>
      </c>
      <c r="D30" s="4">
        <f t="shared" si="1"/>
        <v>1</v>
      </c>
      <c r="E30" s="24">
        <f t="shared" si="2"/>
        <v>3</v>
      </c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>
        <v>3</v>
      </c>
      <c r="V30" s="4"/>
      <c r="W30" s="4"/>
      <c r="X30" s="4"/>
      <c r="Y30" s="4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N30" s="20"/>
    </row>
    <row r="31" spans="1:40" ht="15.75">
      <c r="A31" s="32" t="s">
        <v>40</v>
      </c>
      <c r="C31" s="22">
        <f t="shared" si="0"/>
        <v>5</v>
      </c>
      <c r="D31" s="4">
        <f t="shared" si="1"/>
        <v>1</v>
      </c>
      <c r="E31" s="24">
        <f t="shared" si="2"/>
        <v>4</v>
      </c>
      <c r="T31">
        <v>4</v>
      </c>
      <c r="AN31" s="20"/>
    </row>
    <row r="32" spans="1:40" ht="15.75">
      <c r="A32" s="32" t="s">
        <v>41</v>
      </c>
      <c r="C32" s="22">
        <f t="shared" si="0"/>
        <v>2</v>
      </c>
      <c r="D32" s="4">
        <f t="shared" si="1"/>
        <v>1</v>
      </c>
      <c r="E32" s="24">
        <f t="shared" si="2"/>
        <v>1</v>
      </c>
      <c r="T32">
        <v>1</v>
      </c>
      <c r="AN32" s="20"/>
    </row>
    <row r="33" spans="1:40" ht="15.75">
      <c r="A33" s="34" t="s">
        <v>42</v>
      </c>
      <c r="B33" s="35"/>
      <c r="C33" s="36">
        <f t="shared" si="0"/>
        <v>2</v>
      </c>
      <c r="D33" s="35">
        <f t="shared" si="1"/>
        <v>1</v>
      </c>
      <c r="E33" s="37">
        <f t="shared" si="2"/>
        <v>1</v>
      </c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8"/>
      <c r="AA33" s="38">
        <v>1</v>
      </c>
      <c r="AB33" s="38"/>
      <c r="AC33" s="38"/>
      <c r="AD33" s="38"/>
      <c r="AE33" s="38"/>
      <c r="AF33" s="38"/>
      <c r="AG33" s="38"/>
      <c r="AH33" s="38"/>
      <c r="AI33" s="38"/>
      <c r="AJ33" s="38"/>
      <c r="AK33" s="38"/>
      <c r="AL33" s="38"/>
      <c r="AM33" s="35"/>
      <c r="AN33" s="39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Taul1</vt:lpstr>
      <vt:lpstr>Taul2</vt:lpstr>
      <vt:lpstr>Taul3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Topi</dc:creator>
  <cp:lastModifiedBy>Topi</cp:lastModifiedBy>
  <dcterms:created xsi:type="dcterms:W3CDTF">2017-04-17T18:05:32Z</dcterms:created>
  <dcterms:modified xsi:type="dcterms:W3CDTF">2017-04-17T18:06:09Z</dcterms:modified>
</cp:coreProperties>
</file>